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2P1 2018\2P1 2018 final\"/>
    </mc:Choice>
  </mc:AlternateContent>
  <bookViews>
    <workbookView xWindow="360" yWindow="135" windowWidth="17115" windowHeight="10965"/>
  </bookViews>
  <sheets>
    <sheet name="2P1 disadvant 2018" sheetId="16" r:id="rId1"/>
  </sheets>
  <definedNames>
    <definedName name="_AMO_UniqueIdentifier" hidden="1">"'a804929f-26b8-451c-afee-3264940a5ab9'"</definedName>
    <definedName name="_xlnm.Print_Titles" localSheetId="0">'2P1 disadvant 2018'!$A:$B</definedName>
  </definedNames>
  <calcPr calcId="162913"/>
</workbook>
</file>

<file path=xl/calcChain.xml><?xml version="1.0" encoding="utf-8"?>
<calcChain xmlns="http://schemas.openxmlformats.org/spreadsheetml/2006/main">
  <c r="P61" i="16" l="1"/>
  <c r="O61" i="16"/>
  <c r="N61" i="16"/>
  <c r="M61" i="16"/>
  <c r="P59" i="16"/>
  <c r="O59" i="16"/>
  <c r="N59" i="16"/>
  <c r="M59" i="16"/>
  <c r="P58" i="16"/>
  <c r="O58" i="16"/>
  <c r="N58" i="16"/>
  <c r="M58" i="16"/>
  <c r="P57" i="16"/>
  <c r="O57" i="16"/>
  <c r="N57" i="16"/>
  <c r="M57" i="16"/>
  <c r="P56" i="16"/>
  <c r="O56" i="16"/>
  <c r="N56" i="16"/>
  <c r="M56" i="16"/>
  <c r="P55" i="16"/>
  <c r="O55" i="16"/>
  <c r="N55" i="16"/>
  <c r="M55" i="16"/>
  <c r="P54" i="16"/>
  <c r="O54" i="16"/>
  <c r="N54" i="16"/>
  <c r="M54" i="16"/>
  <c r="P53" i="16"/>
  <c r="O53" i="16"/>
  <c r="N53" i="16"/>
  <c r="M53" i="16"/>
  <c r="P52" i="16"/>
  <c r="O52" i="16"/>
  <c r="N52" i="16"/>
  <c r="M52" i="16"/>
  <c r="P51" i="16"/>
  <c r="O51" i="16"/>
  <c r="N51" i="16"/>
  <c r="M51" i="16"/>
  <c r="P50" i="16"/>
  <c r="O50" i="16"/>
  <c r="N50" i="16"/>
  <c r="M50" i="16"/>
  <c r="P49" i="16"/>
  <c r="O49" i="16"/>
  <c r="N49" i="16"/>
  <c r="M49" i="16"/>
  <c r="P48" i="16"/>
  <c r="O48" i="16"/>
  <c r="N48" i="16"/>
  <c r="M48" i="16"/>
  <c r="P47" i="16"/>
  <c r="O47" i="16"/>
  <c r="N47" i="16"/>
  <c r="M47" i="16"/>
  <c r="P46" i="16"/>
  <c r="O46" i="16"/>
  <c r="N46" i="16"/>
  <c r="M46" i="16"/>
  <c r="P45" i="16"/>
  <c r="O45" i="16"/>
  <c r="N45" i="16"/>
  <c r="M45" i="16"/>
  <c r="P44" i="16"/>
  <c r="O44" i="16"/>
  <c r="N44" i="16"/>
  <c r="M44" i="16"/>
  <c r="P43" i="16"/>
  <c r="O43" i="16"/>
  <c r="N43" i="16"/>
  <c r="M43" i="16"/>
  <c r="P42" i="16"/>
  <c r="O42" i="16"/>
  <c r="N42" i="16"/>
  <c r="M42" i="16"/>
  <c r="P41" i="16"/>
  <c r="O41" i="16"/>
  <c r="N41" i="16"/>
  <c r="M41" i="16"/>
  <c r="P40" i="16"/>
  <c r="O40" i="16"/>
  <c r="N40" i="16"/>
  <c r="M40" i="16"/>
  <c r="P39" i="16"/>
  <c r="O39" i="16"/>
  <c r="N39" i="16"/>
  <c r="M39" i="16"/>
  <c r="P38" i="16"/>
  <c r="O38" i="16"/>
  <c r="N38" i="16"/>
  <c r="M38" i="16"/>
  <c r="P37" i="16"/>
  <c r="O37" i="16"/>
  <c r="N37" i="16"/>
  <c r="M37" i="16"/>
  <c r="P36" i="16"/>
  <c r="O36" i="16"/>
  <c r="N36" i="16"/>
  <c r="M36" i="16"/>
  <c r="P35" i="16"/>
  <c r="O35" i="16"/>
  <c r="N35" i="16"/>
  <c r="M35" i="16"/>
  <c r="P34" i="16"/>
  <c r="O34" i="16"/>
  <c r="N34" i="16"/>
  <c r="M34" i="16"/>
  <c r="P33" i="16"/>
  <c r="O33" i="16"/>
  <c r="N33" i="16"/>
  <c r="M33" i="16"/>
  <c r="P32" i="16"/>
  <c r="O32" i="16"/>
  <c r="N32" i="16"/>
  <c r="M32" i="16"/>
  <c r="P31" i="16"/>
  <c r="O31" i="16"/>
  <c r="N31" i="16"/>
  <c r="M31" i="16"/>
  <c r="P30" i="16"/>
  <c r="O30" i="16"/>
  <c r="N30" i="16"/>
  <c r="M30" i="16"/>
  <c r="P29" i="16"/>
  <c r="O29" i="16"/>
  <c r="N29" i="16"/>
  <c r="M29" i="16"/>
  <c r="P28" i="16"/>
  <c r="O28" i="16"/>
  <c r="N28" i="16"/>
  <c r="M28" i="16"/>
  <c r="P27" i="16"/>
  <c r="O27" i="16"/>
  <c r="N27" i="16"/>
  <c r="M27" i="16"/>
  <c r="P25" i="16"/>
  <c r="O25" i="16"/>
  <c r="N25" i="16"/>
  <c r="M25" i="16"/>
  <c r="P24" i="16"/>
  <c r="O24" i="16"/>
  <c r="N24" i="16"/>
  <c r="M24" i="16"/>
  <c r="P23" i="16"/>
  <c r="O23" i="16"/>
  <c r="N23" i="16"/>
  <c r="M23" i="16"/>
  <c r="P22" i="16"/>
  <c r="O22" i="16"/>
  <c r="N22" i="16"/>
  <c r="M22" i="16"/>
  <c r="P21" i="16"/>
  <c r="O21" i="16"/>
  <c r="N21" i="16"/>
  <c r="M21" i="16"/>
  <c r="P20" i="16"/>
  <c r="O20" i="16"/>
  <c r="N20" i="16"/>
  <c r="M20" i="16"/>
  <c r="P19" i="16"/>
  <c r="O19" i="16"/>
  <c r="N19" i="16"/>
  <c r="M19" i="16"/>
  <c r="P18" i="16"/>
  <c r="O18" i="16"/>
  <c r="N18" i="16"/>
  <c r="M18" i="16"/>
  <c r="P17" i="16"/>
  <c r="O17" i="16"/>
  <c r="N17" i="16"/>
  <c r="M17" i="16"/>
  <c r="P16" i="16"/>
  <c r="O16" i="16"/>
  <c r="N16" i="16"/>
  <c r="M16" i="16"/>
  <c r="P15" i="16"/>
  <c r="O15" i="16"/>
  <c r="N15" i="16"/>
  <c r="M15" i="16"/>
  <c r="P14" i="16"/>
  <c r="O14" i="16"/>
  <c r="N14" i="16"/>
  <c r="M14" i="16"/>
  <c r="P13" i="16"/>
  <c r="O13" i="16"/>
  <c r="N13" i="16"/>
  <c r="M13" i="16"/>
  <c r="P12" i="16"/>
  <c r="O12" i="16"/>
  <c r="N12" i="16"/>
  <c r="M12" i="16"/>
  <c r="P10" i="16"/>
  <c r="O10" i="16"/>
  <c r="N10" i="16"/>
  <c r="M10" i="16"/>
</calcChain>
</file>

<file path=xl/sharedStrings.xml><?xml version="1.0" encoding="utf-8"?>
<sst xmlns="http://schemas.openxmlformats.org/spreadsheetml/2006/main" count="115" uniqueCount="91">
  <si>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</si>
  <si>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</si>
  <si>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</si>
  <si>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</si>
  <si>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</si>
  <si>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</si>
  <si>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</si>
  <si>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</si>
  <si>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</si>
  <si>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</si>
  <si>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</si>
  <si>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</si>
  <si>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</si>
  <si>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</si>
  <si>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</si>
  <si>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</si>
  <si>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</si>
  <si>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</si>
  <si>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</si>
  <si>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</si>
  <si>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</si>
  <si>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</si>
  <si>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</si>
  <si>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</si>
  <si>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</si>
  <si>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</si>
  <si>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</si>
  <si>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</si>
  <si>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</si>
  <si>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</si>
  <si>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</si>
  <si>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</si>
  <si>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</si>
  <si>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</si>
  <si>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</si>
  <si>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</si>
  <si>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</si>
  <si>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</si>
  <si>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</si>
  <si>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</si>
  <si>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</si>
  <si>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</si>
  <si>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</si>
  <si>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</si>
  <si>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</si>
  <si>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</si>
  <si>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</si>
  <si>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</si>
  <si>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</si>
  <si>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</si>
  <si>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</si>
  <si>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</si>
  <si>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</si>
  <si>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</si>
  <si>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</si>
  <si>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</si>
  <si>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</si>
  <si>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</si>
  <si>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</si>
  <si>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</si>
  <si>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</si>
  <si>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</si>
  <si>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</si>
  <si>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</si>
  <si>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 of Performance</t>
  </si>
  <si>
    <t>2P1:  Credential, Certificate, or Degree</t>
  </si>
  <si>
    <t>Program Year:  2017 - 2018</t>
  </si>
  <si>
    <t>(2,397)</t>
  </si>
  <si>
    <t>(655)</t>
  </si>
  <si>
    <t>(3,229)</t>
  </si>
  <si>
    <t>(908)</t>
  </si>
  <si>
    <t>(74.23%)</t>
  </si>
  <si>
    <t>(72.14%)</t>
  </si>
  <si>
    <t>(747)</t>
  </si>
  <si>
    <t>(1,495)</t>
  </si>
  <si>
    <t>(155)</t>
  </si>
  <si>
    <t>(190)</t>
  </si>
  <si>
    <t>(450)</t>
  </si>
  <si>
    <t>(15)</t>
  </si>
  <si>
    <t>(1,010)</t>
  </si>
  <si>
    <t>(1,999)</t>
  </si>
  <si>
    <t>(220)</t>
  </si>
  <si>
    <t>(302)</t>
  </si>
  <si>
    <t>(576)</t>
  </si>
  <si>
    <t>(30)</t>
  </si>
  <si>
    <t>(73.96%)</t>
  </si>
  <si>
    <t>(74.79%)</t>
  </si>
  <si>
    <t>(70.45%)</t>
  </si>
  <si>
    <t>(50.00%)</t>
  </si>
  <si>
    <t>(78.13%)</t>
  </si>
  <si>
    <t>(62.91%)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</si>
</sst>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0" fontId="0" fillId="0" borderId="0" xfId="0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384" width="9.140625" style="1"/>
  </cols>
  <sheetData>
    <row r="1" spans="1:16" x14ac:dyDescent="0.25">
      <c r="A1" s="3" t="s">
        <v>63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16" t="s">
        <v>65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21" t="s">
        <v>66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 x14ac:dyDescent="0.25">
      <c r="C6" s="5" t="s">
        <v>38</v>
      </c>
      <c r="D6" s="5"/>
      <c r="E6" s="5"/>
      <c r="F6" s="5"/>
      <c r="H6" s="5" t="s">
        <v>37</v>
      </c>
      <c r="I6" s="5"/>
      <c r="J6" s="5"/>
      <c r="K6" s="5"/>
      <c r="M6" s="5" t="s">
        <v>64</v>
      </c>
      <c r="N6" s="5"/>
      <c r="O6" s="5"/>
      <c r="P6" s="5"/>
    </row>
    <row r="7" spans="1:16" x14ac:dyDescent="0.25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</row>
    <row r="8" spans="1:16" x14ac:dyDescent="0.25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</row>
    <row r="9" spans="1:16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17"/>
      <c r="N9" s="17"/>
      <c r="O9" s="17"/>
      <c r="P9" s="17"/>
    </row>
    <row r="10" spans="1:16" x14ac:dyDescent="0.25">
      <c r="A10" s="12">
        <v>503</v>
      </c>
      <c r="B10" s="13" t="s">
        <v>2</v>
      </c>
      <c r="C10" s="7">
        <v>176</v>
      </c>
      <c r="D10" s="7">
        <v>213</v>
      </c>
      <c r="E10" s="7">
        <v>29</v>
      </c>
      <c r="F10" s="7">
        <v>418</v>
      </c>
      <c r="G10" s="7"/>
      <c r="H10" s="7">
        <v>291</v>
      </c>
      <c r="I10" s="7">
        <v>406</v>
      </c>
      <c r="J10" s="7">
        <v>50</v>
      </c>
      <c r="K10" s="7">
        <v>747</v>
      </c>
      <c r="L10" s="7"/>
      <c r="M10" s="18">
        <f>IF(H10=0,"--",C10/H10)</f>
        <v>0.60481099656357384</v>
      </c>
      <c r="N10" s="18">
        <f t="shared" ref="N10:P61" si="0">IF(I10=0,"--",D10/I10)</f>
        <v>0.52463054187192115</v>
      </c>
      <c r="O10" s="18">
        <f t="shared" si="0"/>
        <v>0.57999999999999996</v>
      </c>
      <c r="P10" s="18">
        <f t="shared" si="0"/>
        <v>0.55957161981258363</v>
      </c>
    </row>
    <row r="11" spans="1:16" x14ac:dyDescent="0.25">
      <c r="A11" s="12">
        <v>508</v>
      </c>
      <c r="B11" s="13" t="s">
        <v>47</v>
      </c>
      <c r="C11" s="14" t="s">
        <v>73</v>
      </c>
      <c r="D11" s="14" t="s">
        <v>74</v>
      </c>
      <c r="E11" s="14" t="s">
        <v>75</v>
      </c>
      <c r="F11" s="22" t="s">
        <v>67</v>
      </c>
      <c r="G11" s="7"/>
      <c r="H11" s="14" t="s">
        <v>79</v>
      </c>
      <c r="I11" s="14" t="s">
        <v>80</v>
      </c>
      <c r="J11" s="14" t="s">
        <v>81</v>
      </c>
      <c r="K11" s="14" t="s">
        <v>69</v>
      </c>
      <c r="L11" s="7"/>
      <c r="M11" s="24" t="s">
        <v>85</v>
      </c>
      <c r="N11" s="24" t="s">
        <v>86</v>
      </c>
      <c r="O11" s="24" t="s">
        <v>87</v>
      </c>
      <c r="P11" s="23" t="s">
        <v>71</v>
      </c>
    </row>
    <row r="12" spans="1:16" x14ac:dyDescent="0.25">
      <c r="A12" s="12" t="s">
        <v>48</v>
      </c>
      <c r="B12" s="13" t="s">
        <v>49</v>
      </c>
      <c r="C12" s="7">
        <v>221</v>
      </c>
      <c r="D12" s="7">
        <v>143</v>
      </c>
      <c r="E12" s="7">
        <v>20</v>
      </c>
      <c r="F12" s="7">
        <v>384</v>
      </c>
      <c r="G12" s="7"/>
      <c r="H12" s="7">
        <v>420</v>
      </c>
      <c r="I12" s="7">
        <v>214</v>
      </c>
      <c r="J12" s="7">
        <v>32</v>
      </c>
      <c r="K12" s="7">
        <v>666</v>
      </c>
      <c r="L12" s="7"/>
      <c r="M12" s="18">
        <f t="shared" ref="M11:M61" si="1">IF(H12=0,"--",C12/H12)</f>
        <v>0.52619047619047621</v>
      </c>
      <c r="N12" s="18">
        <f t="shared" si="0"/>
        <v>0.66822429906542058</v>
      </c>
      <c r="O12" s="18">
        <f t="shared" si="0"/>
        <v>0.625</v>
      </c>
      <c r="P12" s="18">
        <f t="shared" si="0"/>
        <v>0.57657657657657657</v>
      </c>
    </row>
    <row r="13" spans="1:16" x14ac:dyDescent="0.25">
      <c r="A13" s="12" t="s">
        <v>48</v>
      </c>
      <c r="B13" s="13" t="s">
        <v>50</v>
      </c>
      <c r="C13" s="7">
        <v>118</v>
      </c>
      <c r="D13" s="7">
        <v>460</v>
      </c>
      <c r="E13" s="7">
        <v>14</v>
      </c>
      <c r="F13" s="7">
        <v>592</v>
      </c>
      <c r="G13" s="7"/>
      <c r="H13" s="7">
        <v>142</v>
      </c>
      <c r="I13" s="7">
        <v>658</v>
      </c>
      <c r="J13" s="7">
        <v>25</v>
      </c>
      <c r="K13" s="7">
        <v>825</v>
      </c>
      <c r="L13" s="7"/>
      <c r="M13" s="18">
        <f t="shared" si="1"/>
        <v>0.83098591549295775</v>
      </c>
      <c r="N13" s="18">
        <f t="shared" si="0"/>
        <v>0.69908814589665658</v>
      </c>
      <c r="O13" s="18">
        <f t="shared" si="0"/>
        <v>0.56000000000000005</v>
      </c>
      <c r="P13" s="18">
        <f t="shared" si="0"/>
        <v>0.71757575757575753</v>
      </c>
    </row>
    <row r="14" spans="1:16" x14ac:dyDescent="0.25">
      <c r="A14" s="12" t="s">
        <v>48</v>
      </c>
      <c r="B14" s="13" t="s">
        <v>51</v>
      </c>
      <c r="C14" s="7">
        <v>63</v>
      </c>
      <c r="D14" s="7">
        <v>185</v>
      </c>
      <c r="E14" s="7">
        <v>6</v>
      </c>
      <c r="F14" s="7">
        <v>254</v>
      </c>
      <c r="G14" s="7"/>
      <c r="H14" s="7">
        <v>71</v>
      </c>
      <c r="I14" s="7">
        <v>223</v>
      </c>
      <c r="J14" s="7">
        <v>10</v>
      </c>
      <c r="K14" s="7">
        <v>304</v>
      </c>
      <c r="L14" s="7"/>
      <c r="M14" s="18">
        <f t="shared" si="1"/>
        <v>0.88732394366197187</v>
      </c>
      <c r="N14" s="18">
        <f t="shared" si="0"/>
        <v>0.82959641255605376</v>
      </c>
      <c r="O14" s="18">
        <f t="shared" si="0"/>
        <v>0.6</v>
      </c>
      <c r="P14" s="18">
        <f t="shared" si="0"/>
        <v>0.83552631578947367</v>
      </c>
    </row>
    <row r="15" spans="1:16" x14ac:dyDescent="0.25">
      <c r="A15" s="12" t="s">
        <v>48</v>
      </c>
      <c r="B15" s="13" t="s">
        <v>52</v>
      </c>
      <c r="C15" s="7">
        <v>70</v>
      </c>
      <c r="D15" s="7">
        <v>179</v>
      </c>
      <c r="E15" s="7">
        <v>50</v>
      </c>
      <c r="F15" s="7">
        <v>299</v>
      </c>
      <c r="G15" s="7"/>
      <c r="H15" s="7">
        <v>72</v>
      </c>
      <c r="I15" s="7">
        <v>231</v>
      </c>
      <c r="J15" s="7">
        <v>60</v>
      </c>
      <c r="K15" s="7">
        <v>363</v>
      </c>
      <c r="L15" s="7"/>
      <c r="M15" s="18">
        <f t="shared" si="1"/>
        <v>0.97222222222222221</v>
      </c>
      <c r="N15" s="18">
        <f t="shared" si="0"/>
        <v>0.77489177489177485</v>
      </c>
      <c r="O15" s="18">
        <f t="shared" si="0"/>
        <v>0.83333333333333337</v>
      </c>
      <c r="P15" s="18">
        <f t="shared" si="0"/>
        <v>0.82369146005509641</v>
      </c>
    </row>
    <row r="16" spans="1:16" x14ac:dyDescent="0.25">
      <c r="A16" s="12" t="s">
        <v>48</v>
      </c>
      <c r="B16" s="13" t="s">
        <v>53</v>
      </c>
      <c r="C16" s="7">
        <v>114</v>
      </c>
      <c r="D16" s="7">
        <v>221</v>
      </c>
      <c r="E16" s="7">
        <v>28</v>
      </c>
      <c r="F16" s="7">
        <v>363</v>
      </c>
      <c r="G16" s="7"/>
      <c r="H16" s="7">
        <v>122</v>
      </c>
      <c r="I16" s="7">
        <v>262</v>
      </c>
      <c r="J16" s="7">
        <v>35</v>
      </c>
      <c r="K16" s="7">
        <v>419</v>
      </c>
      <c r="L16" s="7"/>
      <c r="M16" s="18">
        <f t="shared" si="1"/>
        <v>0.93442622950819676</v>
      </c>
      <c r="N16" s="18">
        <f t="shared" si="0"/>
        <v>0.84351145038167941</v>
      </c>
      <c r="O16" s="18">
        <f t="shared" si="0"/>
        <v>0.8</v>
      </c>
      <c r="P16" s="18">
        <f t="shared" si="0"/>
        <v>0.86634844868735084</v>
      </c>
    </row>
    <row r="17" spans="1:16" x14ac:dyDescent="0.25">
      <c r="A17" s="12" t="s">
        <v>48</v>
      </c>
      <c r="B17" s="13" t="s">
        <v>54</v>
      </c>
      <c r="C17" s="7">
        <v>25</v>
      </c>
      <c r="D17" s="7">
        <v>74</v>
      </c>
      <c r="E17" s="7">
        <v>13</v>
      </c>
      <c r="F17" s="7">
        <v>112</v>
      </c>
      <c r="G17" s="7"/>
      <c r="H17" s="7">
        <v>32</v>
      </c>
      <c r="I17" s="7">
        <v>120</v>
      </c>
      <c r="J17" s="7">
        <v>16</v>
      </c>
      <c r="K17" s="7">
        <v>168</v>
      </c>
      <c r="L17" s="7"/>
      <c r="M17" s="18">
        <f t="shared" si="1"/>
        <v>0.78125</v>
      </c>
      <c r="N17" s="18">
        <f t="shared" si="0"/>
        <v>0.6166666666666667</v>
      </c>
      <c r="O17" s="18">
        <f t="shared" si="0"/>
        <v>0.8125</v>
      </c>
      <c r="P17" s="18">
        <f t="shared" si="0"/>
        <v>0.66666666666666663</v>
      </c>
    </row>
    <row r="18" spans="1:16" x14ac:dyDescent="0.25">
      <c r="A18" s="12" t="s">
        <v>48</v>
      </c>
      <c r="B18" s="13" t="s">
        <v>55</v>
      </c>
      <c r="C18" s="7">
        <v>136</v>
      </c>
      <c r="D18" s="7">
        <v>233</v>
      </c>
      <c r="E18" s="7">
        <v>24</v>
      </c>
      <c r="F18" s="7">
        <v>393</v>
      </c>
      <c r="G18" s="7"/>
      <c r="H18" s="7">
        <v>151</v>
      </c>
      <c r="I18" s="7">
        <v>291</v>
      </c>
      <c r="J18" s="7">
        <v>42</v>
      </c>
      <c r="K18" s="7">
        <v>484</v>
      </c>
      <c r="L18" s="7"/>
      <c r="M18" s="18">
        <f t="shared" si="1"/>
        <v>0.90066225165562919</v>
      </c>
      <c r="N18" s="18">
        <f t="shared" si="0"/>
        <v>0.80068728522336774</v>
      </c>
      <c r="O18" s="18">
        <f t="shared" si="0"/>
        <v>0.5714285714285714</v>
      </c>
      <c r="P18" s="18">
        <f t="shared" si="0"/>
        <v>0.81198347107438018</v>
      </c>
    </row>
    <row r="19" spans="1:16" x14ac:dyDescent="0.25">
      <c r="A19" s="12">
        <v>507</v>
      </c>
      <c r="B19" s="13" t="s">
        <v>6</v>
      </c>
      <c r="C19" s="7">
        <v>122</v>
      </c>
      <c r="D19" s="7">
        <v>240</v>
      </c>
      <c r="E19" s="7">
        <v>20</v>
      </c>
      <c r="F19" s="7">
        <v>382</v>
      </c>
      <c r="G19" s="7"/>
      <c r="H19" s="7">
        <v>211</v>
      </c>
      <c r="I19" s="7">
        <v>353</v>
      </c>
      <c r="J19" s="7">
        <v>35</v>
      </c>
      <c r="K19" s="7">
        <v>599</v>
      </c>
      <c r="L19" s="7"/>
      <c r="M19" s="18">
        <f t="shared" si="1"/>
        <v>0.5781990521327014</v>
      </c>
      <c r="N19" s="18">
        <f t="shared" si="0"/>
        <v>0.67988668555240794</v>
      </c>
      <c r="O19" s="18">
        <f t="shared" si="0"/>
        <v>0.5714285714285714</v>
      </c>
      <c r="P19" s="18">
        <f t="shared" si="0"/>
        <v>0.63772954924874792</v>
      </c>
    </row>
    <row r="20" spans="1:16" x14ac:dyDescent="0.25">
      <c r="A20" s="12">
        <v>502</v>
      </c>
      <c r="B20" s="13" t="s">
        <v>1</v>
      </c>
      <c r="C20" s="7">
        <v>739</v>
      </c>
      <c r="D20" s="7">
        <v>465</v>
      </c>
      <c r="E20" s="7">
        <v>92</v>
      </c>
      <c r="F20" s="7">
        <v>1296</v>
      </c>
      <c r="G20" s="7"/>
      <c r="H20" s="7">
        <v>1071</v>
      </c>
      <c r="I20" s="7">
        <v>807</v>
      </c>
      <c r="J20" s="7">
        <v>228</v>
      </c>
      <c r="K20" s="7">
        <v>2106</v>
      </c>
      <c r="L20" s="7"/>
      <c r="M20" s="18">
        <f t="shared" si="1"/>
        <v>0.69000933706816059</v>
      </c>
      <c r="N20" s="18">
        <f t="shared" si="0"/>
        <v>0.57620817843866168</v>
      </c>
      <c r="O20" s="18">
        <f t="shared" si="0"/>
        <v>0.40350877192982454</v>
      </c>
      <c r="P20" s="18">
        <f t="shared" si="0"/>
        <v>0.61538461538461542</v>
      </c>
    </row>
    <row r="21" spans="1:16" x14ac:dyDescent="0.25">
      <c r="A21" s="12">
        <v>509</v>
      </c>
      <c r="B21" s="13" t="s">
        <v>7</v>
      </c>
      <c r="C21" s="7">
        <v>436</v>
      </c>
      <c r="D21" s="7">
        <v>328</v>
      </c>
      <c r="E21" s="7">
        <v>103</v>
      </c>
      <c r="F21" s="7">
        <v>867</v>
      </c>
      <c r="G21" s="7"/>
      <c r="H21" s="7">
        <v>537</v>
      </c>
      <c r="I21" s="7">
        <v>464</v>
      </c>
      <c r="J21" s="7">
        <v>187</v>
      </c>
      <c r="K21" s="7">
        <v>1188</v>
      </c>
      <c r="L21" s="7"/>
      <c r="M21" s="18">
        <f t="shared" si="1"/>
        <v>0.81191806331471139</v>
      </c>
      <c r="N21" s="18">
        <f t="shared" si="0"/>
        <v>0.7068965517241379</v>
      </c>
      <c r="O21" s="18">
        <f t="shared" si="0"/>
        <v>0.55080213903743314</v>
      </c>
      <c r="P21" s="18">
        <f t="shared" si="0"/>
        <v>0.72979797979797978</v>
      </c>
    </row>
    <row r="22" spans="1:16" x14ac:dyDescent="0.25">
      <c r="A22" s="12">
        <v>512</v>
      </c>
      <c r="B22" s="13" t="s">
        <v>10</v>
      </c>
      <c r="C22" s="7">
        <v>224</v>
      </c>
      <c r="D22" s="7">
        <v>122</v>
      </c>
      <c r="E22" s="7">
        <v>46</v>
      </c>
      <c r="F22" s="7">
        <v>392</v>
      </c>
      <c r="G22" s="7"/>
      <c r="H22" s="7">
        <v>298</v>
      </c>
      <c r="I22" s="7">
        <v>182</v>
      </c>
      <c r="J22" s="7">
        <v>95</v>
      </c>
      <c r="K22" s="7">
        <v>575</v>
      </c>
      <c r="L22" s="7"/>
      <c r="M22" s="18">
        <f t="shared" si="1"/>
        <v>0.75167785234899331</v>
      </c>
      <c r="N22" s="18">
        <f t="shared" si="0"/>
        <v>0.67032967032967028</v>
      </c>
      <c r="O22" s="18">
        <f t="shared" si="0"/>
        <v>0.48421052631578948</v>
      </c>
      <c r="P22" s="18">
        <f t="shared" si="0"/>
        <v>0.68173913043478263</v>
      </c>
    </row>
    <row r="23" spans="1:16" x14ac:dyDescent="0.25">
      <c r="A23" s="12">
        <v>540</v>
      </c>
      <c r="B23" s="13" t="s">
        <v>36</v>
      </c>
      <c r="C23" s="7">
        <v>57</v>
      </c>
      <c r="D23" s="7">
        <v>68</v>
      </c>
      <c r="E23" s="7">
        <v>6</v>
      </c>
      <c r="F23" s="7">
        <v>131</v>
      </c>
      <c r="G23" s="7"/>
      <c r="H23" s="7">
        <v>75</v>
      </c>
      <c r="I23" s="7">
        <v>110</v>
      </c>
      <c r="J23" s="7">
        <v>26</v>
      </c>
      <c r="K23" s="7">
        <v>211</v>
      </c>
      <c r="L23" s="7"/>
      <c r="M23" s="18">
        <f t="shared" si="1"/>
        <v>0.76</v>
      </c>
      <c r="N23" s="18">
        <f t="shared" si="0"/>
        <v>0.61818181818181817</v>
      </c>
      <c r="O23" s="18">
        <f t="shared" si="0"/>
        <v>0.23076923076923078</v>
      </c>
      <c r="P23" s="18">
        <f t="shared" si="0"/>
        <v>0.62085308056872035</v>
      </c>
    </row>
    <row r="24" spans="1:16" x14ac:dyDescent="0.25">
      <c r="A24" s="12">
        <v>519</v>
      </c>
      <c r="B24" s="13" t="s">
        <v>17</v>
      </c>
      <c r="C24" s="7">
        <v>5</v>
      </c>
      <c r="D24" s="7">
        <v>70</v>
      </c>
      <c r="E24" s="7">
        <v>17</v>
      </c>
      <c r="F24" s="7">
        <v>92</v>
      </c>
      <c r="G24" s="7"/>
      <c r="H24" s="7">
        <v>6</v>
      </c>
      <c r="I24" s="7">
        <v>98</v>
      </c>
      <c r="J24" s="7">
        <v>19</v>
      </c>
      <c r="K24" s="7">
        <v>123</v>
      </c>
      <c r="L24" s="7"/>
      <c r="M24" s="18">
        <f t="shared" si="1"/>
        <v>0.83333333333333337</v>
      </c>
      <c r="N24" s="18">
        <f t="shared" si="0"/>
        <v>0.7142857142857143</v>
      </c>
      <c r="O24" s="18">
        <f t="shared" si="0"/>
        <v>0.89473684210526316</v>
      </c>
      <c r="P24" s="18">
        <f t="shared" si="0"/>
        <v>0.74796747967479671</v>
      </c>
    </row>
    <row r="25" spans="1:16" x14ac:dyDescent="0.25">
      <c r="A25" s="12">
        <v>514</v>
      </c>
      <c r="B25" s="13" t="s">
        <v>12</v>
      </c>
      <c r="C25" s="7">
        <v>128</v>
      </c>
      <c r="D25" s="7">
        <v>209</v>
      </c>
      <c r="E25" s="7">
        <v>93</v>
      </c>
      <c r="F25" s="7">
        <v>430</v>
      </c>
      <c r="G25" s="7"/>
      <c r="H25" s="7">
        <v>171</v>
      </c>
      <c r="I25" s="7">
        <v>321</v>
      </c>
      <c r="J25" s="7">
        <v>136</v>
      </c>
      <c r="K25" s="7">
        <v>628</v>
      </c>
      <c r="L25" s="7"/>
      <c r="M25" s="18">
        <f t="shared" si="1"/>
        <v>0.74853801169590639</v>
      </c>
      <c r="N25" s="18">
        <f t="shared" si="0"/>
        <v>0.65109034267912769</v>
      </c>
      <c r="O25" s="18">
        <f t="shared" si="0"/>
        <v>0.68382352941176472</v>
      </c>
      <c r="P25" s="18">
        <f t="shared" si="0"/>
        <v>0.6847133757961783</v>
      </c>
    </row>
    <row r="26" spans="1:16" x14ac:dyDescent="0.25">
      <c r="A26" s="12">
        <v>529</v>
      </c>
      <c r="B26" s="13" t="s">
        <v>56</v>
      </c>
      <c r="C26" s="14" t="s">
        <v>76</v>
      </c>
      <c r="D26" s="14" t="s">
        <v>77</v>
      </c>
      <c r="E26" s="14" t="s">
        <v>78</v>
      </c>
      <c r="F26" s="22" t="s">
        <v>68</v>
      </c>
      <c r="G26" s="7"/>
      <c r="H26" s="14" t="s">
        <v>82</v>
      </c>
      <c r="I26" s="14" t="s">
        <v>83</v>
      </c>
      <c r="J26" s="14" t="s">
        <v>84</v>
      </c>
      <c r="K26" s="14" t="s">
        <v>70</v>
      </c>
      <c r="L26" s="7"/>
      <c r="M26" s="24" t="s">
        <v>90</v>
      </c>
      <c r="N26" s="24" t="s">
        <v>89</v>
      </c>
      <c r="O26" s="24" t="s">
        <v>88</v>
      </c>
      <c r="P26" s="23" t="s">
        <v>72</v>
      </c>
    </row>
    <row r="27" spans="1:16" x14ac:dyDescent="0.25">
      <c r="A27" s="12" t="s">
        <v>48</v>
      </c>
      <c r="B27" s="13" t="s">
        <v>57</v>
      </c>
      <c r="C27" s="7">
        <v>20</v>
      </c>
      <c r="D27" s="7">
        <v>60</v>
      </c>
      <c r="E27" s="7">
        <v>1</v>
      </c>
      <c r="F27" s="7">
        <v>81</v>
      </c>
      <c r="G27" s="7"/>
      <c r="H27" s="7">
        <v>23</v>
      </c>
      <c r="I27" s="7">
        <v>69</v>
      </c>
      <c r="J27" s="7">
        <v>1</v>
      </c>
      <c r="K27" s="7">
        <v>93</v>
      </c>
      <c r="L27" s="7"/>
      <c r="M27" s="18">
        <f t="shared" si="1"/>
        <v>0.86956521739130432</v>
      </c>
      <c r="N27" s="18">
        <f t="shared" si="0"/>
        <v>0.86956521739130432</v>
      </c>
      <c r="O27" s="18">
        <f t="shared" si="0"/>
        <v>1</v>
      </c>
      <c r="P27" s="18">
        <f t="shared" si="0"/>
        <v>0.87096774193548387</v>
      </c>
    </row>
    <row r="28" spans="1:16" x14ac:dyDescent="0.25">
      <c r="A28" s="12" t="s">
        <v>48</v>
      </c>
      <c r="B28" s="13" t="s">
        <v>58</v>
      </c>
      <c r="C28" s="7">
        <v>38</v>
      </c>
      <c r="D28" s="7">
        <v>64</v>
      </c>
      <c r="E28" s="7">
        <v>1</v>
      </c>
      <c r="F28" s="7">
        <v>103</v>
      </c>
      <c r="G28" s="7"/>
      <c r="H28" s="7">
        <v>47</v>
      </c>
      <c r="I28" s="7">
        <v>87</v>
      </c>
      <c r="J28" s="7">
        <v>2</v>
      </c>
      <c r="K28" s="7">
        <v>136</v>
      </c>
      <c r="L28" s="7"/>
      <c r="M28" s="18">
        <f t="shared" si="1"/>
        <v>0.80851063829787229</v>
      </c>
      <c r="N28" s="18">
        <f t="shared" si="0"/>
        <v>0.73563218390804597</v>
      </c>
      <c r="O28" s="18">
        <f t="shared" si="0"/>
        <v>0.5</v>
      </c>
      <c r="P28" s="18">
        <f t="shared" si="0"/>
        <v>0.75735294117647056</v>
      </c>
    </row>
    <row r="29" spans="1:16" x14ac:dyDescent="0.25">
      <c r="A29" s="12" t="s">
        <v>48</v>
      </c>
      <c r="B29" s="13" t="s">
        <v>59</v>
      </c>
      <c r="C29" s="7">
        <v>69</v>
      </c>
      <c r="D29" s="7">
        <v>231</v>
      </c>
      <c r="E29" s="7">
        <v>8</v>
      </c>
      <c r="F29" s="7">
        <v>308</v>
      </c>
      <c r="G29" s="7"/>
      <c r="H29" s="7">
        <v>86</v>
      </c>
      <c r="I29" s="7">
        <v>293</v>
      </c>
      <c r="J29" s="7">
        <v>19</v>
      </c>
      <c r="K29" s="7">
        <v>398</v>
      </c>
      <c r="L29" s="7"/>
      <c r="M29" s="18">
        <f t="shared" si="1"/>
        <v>0.80232558139534882</v>
      </c>
      <c r="N29" s="18">
        <f t="shared" si="0"/>
        <v>0.78839590443686003</v>
      </c>
      <c r="O29" s="18">
        <f t="shared" si="0"/>
        <v>0.42105263157894735</v>
      </c>
      <c r="P29" s="18">
        <f t="shared" si="0"/>
        <v>0.77386934673366836</v>
      </c>
    </row>
    <row r="30" spans="1:16" x14ac:dyDescent="0.25">
      <c r="A30" s="12" t="s">
        <v>48</v>
      </c>
      <c r="B30" s="13" t="s">
        <v>60</v>
      </c>
      <c r="C30" s="7">
        <v>63</v>
      </c>
      <c r="D30" s="7">
        <v>95</v>
      </c>
      <c r="E30" s="7">
        <v>5</v>
      </c>
      <c r="F30" s="7">
        <v>163</v>
      </c>
      <c r="G30" s="7"/>
      <c r="H30" s="7">
        <v>146</v>
      </c>
      <c r="I30" s="7">
        <v>127</v>
      </c>
      <c r="J30" s="7">
        <v>8</v>
      </c>
      <c r="K30" s="7">
        <v>281</v>
      </c>
      <c r="L30" s="7"/>
      <c r="M30" s="18">
        <f t="shared" si="1"/>
        <v>0.4315068493150685</v>
      </c>
      <c r="N30" s="18">
        <f t="shared" si="0"/>
        <v>0.74803149606299213</v>
      </c>
      <c r="O30" s="18">
        <f t="shared" si="0"/>
        <v>0.625</v>
      </c>
      <c r="P30" s="18">
        <f t="shared" si="0"/>
        <v>0.58007117437722422</v>
      </c>
    </row>
    <row r="31" spans="1:16" x14ac:dyDescent="0.25">
      <c r="A31" s="12">
        <v>513</v>
      </c>
      <c r="B31" s="13" t="s">
        <v>11</v>
      </c>
      <c r="C31" s="7">
        <v>90</v>
      </c>
      <c r="D31" s="7">
        <v>253</v>
      </c>
      <c r="E31" s="7">
        <v>13</v>
      </c>
      <c r="F31" s="7">
        <v>356</v>
      </c>
      <c r="G31" s="7"/>
      <c r="H31" s="7">
        <v>141</v>
      </c>
      <c r="I31" s="7">
        <v>357</v>
      </c>
      <c r="J31" s="7">
        <v>29</v>
      </c>
      <c r="K31" s="7">
        <v>527</v>
      </c>
      <c r="L31" s="7"/>
      <c r="M31" s="18">
        <f t="shared" si="1"/>
        <v>0.63829787234042556</v>
      </c>
      <c r="N31" s="18">
        <f t="shared" si="0"/>
        <v>0.70868347338935578</v>
      </c>
      <c r="O31" s="18">
        <f t="shared" si="0"/>
        <v>0.44827586206896552</v>
      </c>
      <c r="P31" s="18">
        <f t="shared" si="0"/>
        <v>0.67552182163187857</v>
      </c>
    </row>
    <row r="32" spans="1:16" x14ac:dyDescent="0.25">
      <c r="A32" s="12">
        <v>525</v>
      </c>
      <c r="B32" s="13" t="s">
        <v>23</v>
      </c>
      <c r="C32" s="7">
        <v>942</v>
      </c>
      <c r="D32" s="7">
        <v>0</v>
      </c>
      <c r="E32" s="7">
        <v>2</v>
      </c>
      <c r="F32" s="7">
        <v>944</v>
      </c>
      <c r="G32" s="7"/>
      <c r="H32" s="7">
        <v>1392</v>
      </c>
      <c r="I32" s="7">
        <v>0</v>
      </c>
      <c r="J32" s="7">
        <v>2</v>
      </c>
      <c r="K32" s="7">
        <v>1394</v>
      </c>
      <c r="L32" s="7"/>
      <c r="M32" s="18">
        <f t="shared" si="1"/>
        <v>0.67672413793103448</v>
      </c>
      <c r="N32" s="18" t="str">
        <f t="shared" si="0"/>
        <v>--</v>
      </c>
      <c r="O32" s="18">
        <f t="shared" si="0"/>
        <v>1</v>
      </c>
      <c r="P32" s="18">
        <f t="shared" si="0"/>
        <v>0.67718794835007179</v>
      </c>
    </row>
    <row r="33" spans="1:16" x14ac:dyDescent="0.25">
      <c r="A33" s="12">
        <v>520</v>
      </c>
      <c r="B33" s="13" t="s">
        <v>18</v>
      </c>
      <c r="C33" s="7">
        <v>85</v>
      </c>
      <c r="D33" s="7">
        <v>78</v>
      </c>
      <c r="E33" s="7">
        <v>93</v>
      </c>
      <c r="F33" s="7">
        <v>256</v>
      </c>
      <c r="G33" s="7"/>
      <c r="H33" s="7">
        <v>115</v>
      </c>
      <c r="I33" s="7">
        <v>106</v>
      </c>
      <c r="J33" s="7">
        <v>146</v>
      </c>
      <c r="K33" s="7">
        <v>367</v>
      </c>
      <c r="L33" s="7"/>
      <c r="M33" s="18">
        <f t="shared" si="1"/>
        <v>0.73913043478260865</v>
      </c>
      <c r="N33" s="18">
        <f t="shared" si="0"/>
        <v>0.73584905660377353</v>
      </c>
      <c r="O33" s="18">
        <f t="shared" si="0"/>
        <v>0.63698630136986301</v>
      </c>
      <c r="P33" s="18">
        <f t="shared" si="0"/>
        <v>0.6975476839237057</v>
      </c>
    </row>
    <row r="34" spans="1:16" x14ac:dyDescent="0.25">
      <c r="A34" s="12">
        <v>501</v>
      </c>
      <c r="B34" s="13" t="s">
        <v>0</v>
      </c>
      <c r="C34" s="7">
        <v>349</v>
      </c>
      <c r="D34" s="7">
        <v>31</v>
      </c>
      <c r="E34" s="7">
        <v>1</v>
      </c>
      <c r="F34" s="7">
        <v>381</v>
      </c>
      <c r="G34" s="7"/>
      <c r="H34" s="7">
        <v>448</v>
      </c>
      <c r="I34" s="7">
        <v>47</v>
      </c>
      <c r="J34" s="7">
        <v>2</v>
      </c>
      <c r="K34" s="7">
        <v>497</v>
      </c>
      <c r="L34" s="7"/>
      <c r="M34" s="18">
        <f t="shared" si="1"/>
        <v>0.7790178571428571</v>
      </c>
      <c r="N34" s="18">
        <f t="shared" si="0"/>
        <v>0.65957446808510634</v>
      </c>
      <c r="O34" s="18">
        <f t="shared" si="0"/>
        <v>0.5</v>
      </c>
      <c r="P34" s="18">
        <f t="shared" si="0"/>
        <v>0.7665995975855131</v>
      </c>
    </row>
    <row r="35" spans="1:16" x14ac:dyDescent="0.25">
      <c r="A35" s="12">
        <v>523</v>
      </c>
      <c r="B35" s="13" t="s">
        <v>21</v>
      </c>
      <c r="C35" s="7">
        <v>150</v>
      </c>
      <c r="D35" s="7">
        <v>147</v>
      </c>
      <c r="E35" s="7">
        <v>19</v>
      </c>
      <c r="F35" s="7">
        <v>316</v>
      </c>
      <c r="G35" s="7"/>
      <c r="H35" s="7">
        <v>189</v>
      </c>
      <c r="I35" s="7">
        <v>215</v>
      </c>
      <c r="J35" s="7">
        <v>29</v>
      </c>
      <c r="K35" s="7">
        <v>433</v>
      </c>
      <c r="L35" s="7"/>
      <c r="M35" s="18">
        <f t="shared" si="1"/>
        <v>0.79365079365079361</v>
      </c>
      <c r="N35" s="18">
        <f t="shared" si="0"/>
        <v>0.68372093023255809</v>
      </c>
      <c r="O35" s="18">
        <f t="shared" si="0"/>
        <v>0.65517241379310343</v>
      </c>
      <c r="P35" s="18">
        <f t="shared" si="0"/>
        <v>0.72979214780600465</v>
      </c>
    </row>
    <row r="36" spans="1:16" x14ac:dyDescent="0.25">
      <c r="A36" s="12">
        <v>532</v>
      </c>
      <c r="B36" s="13" t="s">
        <v>29</v>
      </c>
      <c r="C36" s="7">
        <v>340</v>
      </c>
      <c r="D36" s="7">
        <v>259</v>
      </c>
      <c r="E36" s="7">
        <v>46</v>
      </c>
      <c r="F36" s="7">
        <v>645</v>
      </c>
      <c r="G36" s="7"/>
      <c r="H36" s="7">
        <v>474</v>
      </c>
      <c r="I36" s="7">
        <v>330</v>
      </c>
      <c r="J36" s="7">
        <v>82</v>
      </c>
      <c r="K36" s="7">
        <v>886</v>
      </c>
      <c r="L36" s="7"/>
      <c r="M36" s="18">
        <f t="shared" si="1"/>
        <v>0.71729957805907174</v>
      </c>
      <c r="N36" s="18">
        <f t="shared" si="0"/>
        <v>0.7848484848484848</v>
      </c>
      <c r="O36" s="18">
        <f t="shared" si="0"/>
        <v>0.56097560975609762</v>
      </c>
      <c r="P36" s="18">
        <f t="shared" si="0"/>
        <v>0.72799097065462759</v>
      </c>
    </row>
    <row r="37" spans="1:16" x14ac:dyDescent="0.25">
      <c r="A37" s="12">
        <v>517</v>
      </c>
      <c r="B37" s="13" t="s">
        <v>15</v>
      </c>
      <c r="C37" s="7">
        <v>719</v>
      </c>
      <c r="D37" s="7">
        <v>374</v>
      </c>
      <c r="E37" s="7">
        <v>18</v>
      </c>
      <c r="F37" s="7">
        <v>1111</v>
      </c>
      <c r="G37" s="7"/>
      <c r="H37" s="7">
        <v>782</v>
      </c>
      <c r="I37" s="7">
        <v>534</v>
      </c>
      <c r="J37" s="7">
        <v>38</v>
      </c>
      <c r="K37" s="7">
        <v>1354</v>
      </c>
      <c r="L37" s="7"/>
      <c r="M37" s="18">
        <f t="shared" si="1"/>
        <v>0.91943734015345269</v>
      </c>
      <c r="N37" s="18">
        <f t="shared" si="0"/>
        <v>0.70037453183520604</v>
      </c>
      <c r="O37" s="18">
        <f t="shared" si="0"/>
        <v>0.47368421052631576</v>
      </c>
      <c r="P37" s="18">
        <f t="shared" si="0"/>
        <v>0.82053175775480058</v>
      </c>
    </row>
    <row r="38" spans="1:16" x14ac:dyDescent="0.25">
      <c r="A38" s="12">
        <v>536</v>
      </c>
      <c r="B38" s="13" t="s">
        <v>33</v>
      </c>
      <c r="C38" s="7">
        <v>396</v>
      </c>
      <c r="D38" s="7">
        <v>297</v>
      </c>
      <c r="E38" s="7">
        <v>339</v>
      </c>
      <c r="F38" s="7">
        <v>1032</v>
      </c>
      <c r="G38" s="7"/>
      <c r="H38" s="7">
        <v>460</v>
      </c>
      <c r="I38" s="7">
        <v>383</v>
      </c>
      <c r="J38" s="7">
        <v>484</v>
      </c>
      <c r="K38" s="7">
        <v>1327</v>
      </c>
      <c r="L38" s="7"/>
      <c r="M38" s="18">
        <f t="shared" si="1"/>
        <v>0.86086956521739133</v>
      </c>
      <c r="N38" s="18">
        <f t="shared" si="0"/>
        <v>0.77545691906005221</v>
      </c>
      <c r="O38" s="18">
        <f t="shared" si="0"/>
        <v>0.70041322314049592</v>
      </c>
      <c r="P38" s="18">
        <f t="shared" si="0"/>
        <v>0.77769404672192921</v>
      </c>
    </row>
    <row r="39" spans="1:16" x14ac:dyDescent="0.25">
      <c r="A39" s="12">
        <v>526</v>
      </c>
      <c r="B39" s="13" t="s">
        <v>24</v>
      </c>
      <c r="C39" s="7">
        <v>132</v>
      </c>
      <c r="D39" s="7">
        <v>220</v>
      </c>
      <c r="E39" s="7">
        <v>63</v>
      </c>
      <c r="F39" s="7">
        <v>415</v>
      </c>
      <c r="G39" s="7"/>
      <c r="H39" s="7">
        <v>160</v>
      </c>
      <c r="I39" s="7">
        <v>295</v>
      </c>
      <c r="J39" s="7">
        <v>79</v>
      </c>
      <c r="K39" s="7">
        <v>534</v>
      </c>
      <c r="L39" s="7"/>
      <c r="M39" s="18">
        <f t="shared" si="1"/>
        <v>0.82499999999999996</v>
      </c>
      <c r="N39" s="18">
        <f t="shared" si="0"/>
        <v>0.74576271186440679</v>
      </c>
      <c r="O39" s="18">
        <f t="shared" si="0"/>
        <v>0.79746835443037978</v>
      </c>
      <c r="P39" s="18">
        <f t="shared" si="0"/>
        <v>0.77715355805243447</v>
      </c>
    </row>
    <row r="40" spans="1:16" x14ac:dyDescent="0.25">
      <c r="A40" s="12">
        <v>530</v>
      </c>
      <c r="B40" s="13" t="s">
        <v>27</v>
      </c>
      <c r="C40" s="7">
        <v>374</v>
      </c>
      <c r="D40" s="7">
        <v>46</v>
      </c>
      <c r="E40" s="7">
        <v>13</v>
      </c>
      <c r="F40" s="7">
        <v>433</v>
      </c>
      <c r="G40" s="7"/>
      <c r="H40" s="7">
        <v>535</v>
      </c>
      <c r="I40" s="7">
        <v>59</v>
      </c>
      <c r="J40" s="7">
        <v>20</v>
      </c>
      <c r="K40" s="7">
        <v>614</v>
      </c>
      <c r="L40" s="7"/>
      <c r="M40" s="18">
        <f t="shared" si="1"/>
        <v>0.69906542056074772</v>
      </c>
      <c r="N40" s="18">
        <f t="shared" si="0"/>
        <v>0.77966101694915257</v>
      </c>
      <c r="O40" s="18">
        <f t="shared" si="0"/>
        <v>0.65</v>
      </c>
      <c r="P40" s="18">
        <f t="shared" si="0"/>
        <v>0.7052117263843648</v>
      </c>
    </row>
    <row r="41" spans="1:16" x14ac:dyDescent="0.25">
      <c r="A41" s="12">
        <v>528</v>
      </c>
      <c r="B41" s="13" t="s">
        <v>26</v>
      </c>
      <c r="C41" s="7">
        <v>203</v>
      </c>
      <c r="D41" s="7">
        <v>186</v>
      </c>
      <c r="E41" s="7">
        <v>26</v>
      </c>
      <c r="F41" s="7">
        <v>415</v>
      </c>
      <c r="G41" s="7"/>
      <c r="H41" s="7">
        <v>291</v>
      </c>
      <c r="I41" s="7">
        <v>296</v>
      </c>
      <c r="J41" s="7">
        <v>68</v>
      </c>
      <c r="K41" s="7">
        <v>655</v>
      </c>
      <c r="L41" s="7"/>
      <c r="M41" s="18">
        <f t="shared" si="1"/>
        <v>0.69759450171821302</v>
      </c>
      <c r="N41" s="18">
        <f t="shared" si="0"/>
        <v>0.6283783783783784</v>
      </c>
      <c r="O41" s="18">
        <f t="shared" si="0"/>
        <v>0.38235294117647056</v>
      </c>
      <c r="P41" s="18">
        <f t="shared" si="0"/>
        <v>0.63358778625954193</v>
      </c>
    </row>
    <row r="42" spans="1:16" x14ac:dyDescent="0.25">
      <c r="A42" s="12">
        <v>524</v>
      </c>
      <c r="B42" s="13" t="s">
        <v>22</v>
      </c>
      <c r="C42" s="7">
        <v>182</v>
      </c>
      <c r="D42" s="7">
        <v>146</v>
      </c>
      <c r="E42" s="7">
        <v>32</v>
      </c>
      <c r="F42" s="7">
        <v>360</v>
      </c>
      <c r="G42" s="7"/>
      <c r="H42" s="7">
        <v>288</v>
      </c>
      <c r="I42" s="7">
        <v>222</v>
      </c>
      <c r="J42" s="7">
        <v>89</v>
      </c>
      <c r="K42" s="7">
        <v>599</v>
      </c>
      <c r="L42" s="7"/>
      <c r="M42" s="18">
        <f t="shared" si="1"/>
        <v>0.63194444444444442</v>
      </c>
      <c r="N42" s="18">
        <f t="shared" si="0"/>
        <v>0.65765765765765771</v>
      </c>
      <c r="O42" s="18">
        <f t="shared" si="0"/>
        <v>0.3595505617977528</v>
      </c>
      <c r="P42" s="18">
        <f t="shared" si="0"/>
        <v>0.60100166944908184</v>
      </c>
    </row>
    <row r="43" spans="1:16" x14ac:dyDescent="0.25">
      <c r="A43" s="12">
        <v>527</v>
      </c>
      <c r="B43" s="13" t="s">
        <v>25</v>
      </c>
      <c r="C43" s="7">
        <v>27</v>
      </c>
      <c r="D43" s="7">
        <v>97</v>
      </c>
      <c r="E43" s="7">
        <v>8</v>
      </c>
      <c r="F43" s="7">
        <v>132</v>
      </c>
      <c r="G43" s="7"/>
      <c r="H43" s="7">
        <v>43</v>
      </c>
      <c r="I43" s="7">
        <v>155</v>
      </c>
      <c r="J43" s="7">
        <v>16</v>
      </c>
      <c r="K43" s="7">
        <v>214</v>
      </c>
      <c r="L43" s="7"/>
      <c r="M43" s="18">
        <f t="shared" si="1"/>
        <v>0.62790697674418605</v>
      </c>
      <c r="N43" s="18">
        <f t="shared" si="0"/>
        <v>0.62580645161290327</v>
      </c>
      <c r="O43" s="18">
        <f t="shared" si="0"/>
        <v>0.5</v>
      </c>
      <c r="P43" s="18">
        <f t="shared" si="0"/>
        <v>0.61682242990654201</v>
      </c>
    </row>
    <row r="44" spans="1:16" x14ac:dyDescent="0.25">
      <c r="A44" s="12">
        <v>535</v>
      </c>
      <c r="B44" s="13" t="s">
        <v>32</v>
      </c>
      <c r="C44" s="7">
        <v>227</v>
      </c>
      <c r="D44" s="7">
        <v>66</v>
      </c>
      <c r="E44" s="7">
        <v>15</v>
      </c>
      <c r="F44" s="7">
        <v>308</v>
      </c>
      <c r="G44" s="7"/>
      <c r="H44" s="7">
        <v>365</v>
      </c>
      <c r="I44" s="7">
        <v>120</v>
      </c>
      <c r="J44" s="7">
        <v>35</v>
      </c>
      <c r="K44" s="7">
        <v>520</v>
      </c>
      <c r="L44" s="7"/>
      <c r="M44" s="18">
        <f t="shared" si="1"/>
        <v>0.62191780821917808</v>
      </c>
      <c r="N44" s="18">
        <f t="shared" si="0"/>
        <v>0.55000000000000004</v>
      </c>
      <c r="O44" s="18">
        <f t="shared" si="0"/>
        <v>0.42857142857142855</v>
      </c>
      <c r="P44" s="18">
        <f t="shared" si="0"/>
        <v>0.59230769230769231</v>
      </c>
    </row>
    <row r="45" spans="1:16" x14ac:dyDescent="0.25">
      <c r="A45" s="12">
        <v>505</v>
      </c>
      <c r="B45" s="13" t="s">
        <v>4</v>
      </c>
      <c r="C45" s="7">
        <v>39</v>
      </c>
      <c r="D45" s="7">
        <v>31</v>
      </c>
      <c r="E45" s="7">
        <v>1</v>
      </c>
      <c r="F45" s="7">
        <v>71</v>
      </c>
      <c r="G45" s="7"/>
      <c r="H45" s="7">
        <v>59</v>
      </c>
      <c r="I45" s="7">
        <v>52</v>
      </c>
      <c r="J45" s="7">
        <v>2</v>
      </c>
      <c r="K45" s="7">
        <v>113</v>
      </c>
      <c r="L45" s="7"/>
      <c r="M45" s="18">
        <f t="shared" si="1"/>
        <v>0.66101694915254239</v>
      </c>
      <c r="N45" s="18">
        <f t="shared" si="0"/>
        <v>0.59615384615384615</v>
      </c>
      <c r="O45" s="18">
        <f t="shared" si="0"/>
        <v>0.5</v>
      </c>
      <c r="P45" s="18">
        <f t="shared" si="0"/>
        <v>0.62831858407079644</v>
      </c>
    </row>
    <row r="46" spans="1:16" x14ac:dyDescent="0.25">
      <c r="A46" s="12">
        <v>515</v>
      </c>
      <c r="B46" s="13" t="s">
        <v>13</v>
      </c>
      <c r="C46" s="7">
        <v>78</v>
      </c>
      <c r="D46" s="7">
        <v>198</v>
      </c>
      <c r="E46" s="7">
        <v>15</v>
      </c>
      <c r="F46" s="7">
        <v>291</v>
      </c>
      <c r="G46" s="7"/>
      <c r="H46" s="7">
        <v>110</v>
      </c>
      <c r="I46" s="7">
        <v>285</v>
      </c>
      <c r="J46" s="7">
        <v>37</v>
      </c>
      <c r="K46" s="7">
        <v>432</v>
      </c>
      <c r="L46" s="7"/>
      <c r="M46" s="18">
        <f t="shared" si="1"/>
        <v>0.70909090909090911</v>
      </c>
      <c r="N46" s="18">
        <f t="shared" si="0"/>
        <v>0.69473684210526321</v>
      </c>
      <c r="O46" s="18">
        <f t="shared" si="0"/>
        <v>0.40540540540540543</v>
      </c>
      <c r="P46" s="18">
        <f t="shared" si="0"/>
        <v>0.67361111111111116</v>
      </c>
    </row>
    <row r="47" spans="1:16" x14ac:dyDescent="0.25">
      <c r="A47" s="12">
        <v>521</v>
      </c>
      <c r="B47" s="13" t="s">
        <v>19</v>
      </c>
      <c r="C47" s="7">
        <v>185</v>
      </c>
      <c r="D47" s="7">
        <v>229</v>
      </c>
      <c r="E47" s="7">
        <v>29</v>
      </c>
      <c r="F47" s="7">
        <v>443</v>
      </c>
      <c r="G47" s="7"/>
      <c r="H47" s="7">
        <v>222</v>
      </c>
      <c r="I47" s="7">
        <v>282</v>
      </c>
      <c r="J47" s="7">
        <v>44</v>
      </c>
      <c r="K47" s="7">
        <v>548</v>
      </c>
      <c r="L47" s="7"/>
      <c r="M47" s="18">
        <f t="shared" si="1"/>
        <v>0.83333333333333337</v>
      </c>
      <c r="N47" s="18">
        <f t="shared" si="0"/>
        <v>0.81205673758865249</v>
      </c>
      <c r="O47" s="18">
        <f t="shared" si="0"/>
        <v>0.65909090909090906</v>
      </c>
      <c r="P47" s="18">
        <f t="shared" si="0"/>
        <v>0.80839416058394165</v>
      </c>
    </row>
    <row r="48" spans="1:16" x14ac:dyDescent="0.25">
      <c r="A48" s="12">
        <v>537</v>
      </c>
      <c r="B48" s="13" t="s">
        <v>34</v>
      </c>
      <c r="C48" s="7">
        <v>170</v>
      </c>
      <c r="D48" s="7">
        <v>293</v>
      </c>
      <c r="E48" s="7">
        <v>121</v>
      </c>
      <c r="F48" s="7">
        <v>584</v>
      </c>
      <c r="G48" s="7"/>
      <c r="H48" s="7">
        <v>234</v>
      </c>
      <c r="I48" s="7">
        <v>435</v>
      </c>
      <c r="J48" s="7">
        <v>177</v>
      </c>
      <c r="K48" s="7">
        <v>846</v>
      </c>
      <c r="L48" s="7"/>
      <c r="M48" s="18">
        <f t="shared" si="1"/>
        <v>0.72649572649572647</v>
      </c>
      <c r="N48" s="18">
        <f t="shared" si="0"/>
        <v>0.67356321839080457</v>
      </c>
      <c r="O48" s="18">
        <f t="shared" si="0"/>
        <v>0.68361581920903958</v>
      </c>
      <c r="P48" s="18">
        <f t="shared" si="0"/>
        <v>0.69030732860520094</v>
      </c>
    </row>
    <row r="49" spans="1:16" x14ac:dyDescent="0.25">
      <c r="A49" s="12">
        <v>511</v>
      </c>
      <c r="B49" s="13" t="s">
        <v>9</v>
      </c>
      <c r="C49" s="7">
        <v>206</v>
      </c>
      <c r="D49" s="7">
        <v>243</v>
      </c>
      <c r="E49" s="7">
        <v>37</v>
      </c>
      <c r="F49" s="7">
        <v>486</v>
      </c>
      <c r="G49" s="7"/>
      <c r="H49" s="7">
        <v>275</v>
      </c>
      <c r="I49" s="7">
        <v>325</v>
      </c>
      <c r="J49" s="7">
        <v>60</v>
      </c>
      <c r="K49" s="7">
        <v>660</v>
      </c>
      <c r="L49" s="7"/>
      <c r="M49" s="18">
        <f t="shared" si="1"/>
        <v>0.74909090909090914</v>
      </c>
      <c r="N49" s="18">
        <f t="shared" si="0"/>
        <v>0.74769230769230766</v>
      </c>
      <c r="O49" s="18">
        <f t="shared" si="0"/>
        <v>0.6166666666666667</v>
      </c>
      <c r="P49" s="18">
        <f t="shared" si="0"/>
        <v>0.73636363636363633</v>
      </c>
    </row>
    <row r="50" spans="1:16" x14ac:dyDescent="0.25">
      <c r="A50" s="12">
        <v>518</v>
      </c>
      <c r="B50" s="13" t="s">
        <v>16</v>
      </c>
      <c r="C50" s="7">
        <v>98</v>
      </c>
      <c r="D50" s="7">
        <v>201</v>
      </c>
      <c r="E50" s="7">
        <v>1</v>
      </c>
      <c r="F50" s="7">
        <v>300</v>
      </c>
      <c r="G50" s="7"/>
      <c r="H50" s="7">
        <v>102</v>
      </c>
      <c r="I50" s="7">
        <v>242</v>
      </c>
      <c r="J50" s="7">
        <v>1</v>
      </c>
      <c r="K50" s="7">
        <v>345</v>
      </c>
      <c r="L50" s="7"/>
      <c r="M50" s="18">
        <f t="shared" si="1"/>
        <v>0.96078431372549022</v>
      </c>
      <c r="N50" s="18">
        <f t="shared" si="0"/>
        <v>0.83057851239669422</v>
      </c>
      <c r="O50" s="18">
        <f t="shared" si="0"/>
        <v>1</v>
      </c>
      <c r="P50" s="18">
        <f t="shared" si="0"/>
        <v>0.86956521739130432</v>
      </c>
    </row>
    <row r="51" spans="1:16" x14ac:dyDescent="0.25">
      <c r="A51" s="12">
        <v>506</v>
      </c>
      <c r="B51" s="13" t="s">
        <v>5</v>
      </c>
      <c r="C51" s="7">
        <v>39</v>
      </c>
      <c r="D51" s="7">
        <v>172</v>
      </c>
      <c r="E51" s="7">
        <v>32</v>
      </c>
      <c r="F51" s="7">
        <v>243</v>
      </c>
      <c r="G51" s="7"/>
      <c r="H51" s="7">
        <v>46</v>
      </c>
      <c r="I51" s="7">
        <v>220</v>
      </c>
      <c r="J51" s="7">
        <v>49</v>
      </c>
      <c r="K51" s="7">
        <v>315</v>
      </c>
      <c r="L51" s="7"/>
      <c r="M51" s="18">
        <f t="shared" si="1"/>
        <v>0.84782608695652173</v>
      </c>
      <c r="N51" s="18">
        <f t="shared" si="0"/>
        <v>0.78181818181818186</v>
      </c>
      <c r="O51" s="18">
        <f t="shared" si="0"/>
        <v>0.65306122448979587</v>
      </c>
      <c r="P51" s="18">
        <f t="shared" si="0"/>
        <v>0.77142857142857146</v>
      </c>
    </row>
    <row r="52" spans="1:16" x14ac:dyDescent="0.25">
      <c r="A52" s="12">
        <v>531</v>
      </c>
      <c r="B52" s="13" t="s">
        <v>28</v>
      </c>
      <c r="C52" s="7">
        <v>79</v>
      </c>
      <c r="D52" s="7">
        <v>62</v>
      </c>
      <c r="E52" s="7">
        <v>0</v>
      </c>
      <c r="F52" s="7">
        <v>141</v>
      </c>
      <c r="G52" s="7"/>
      <c r="H52" s="7">
        <v>103</v>
      </c>
      <c r="I52" s="7">
        <v>86</v>
      </c>
      <c r="J52" s="7">
        <v>1</v>
      </c>
      <c r="K52" s="7">
        <v>190</v>
      </c>
      <c r="L52" s="7"/>
      <c r="M52" s="18">
        <f t="shared" si="1"/>
        <v>0.76699029126213591</v>
      </c>
      <c r="N52" s="18">
        <f t="shared" si="0"/>
        <v>0.72093023255813948</v>
      </c>
      <c r="O52" s="18">
        <f t="shared" si="0"/>
        <v>0</v>
      </c>
      <c r="P52" s="18">
        <f t="shared" si="0"/>
        <v>0.74210526315789471</v>
      </c>
    </row>
    <row r="53" spans="1:16" x14ac:dyDescent="0.25">
      <c r="A53" s="12">
        <v>510</v>
      </c>
      <c r="B53" s="13" t="s">
        <v>8</v>
      </c>
      <c r="C53" s="7">
        <v>334</v>
      </c>
      <c r="D53" s="7">
        <v>0</v>
      </c>
      <c r="E53" s="7">
        <v>0</v>
      </c>
      <c r="F53" s="7">
        <v>334</v>
      </c>
      <c r="G53" s="7"/>
      <c r="H53" s="7">
        <v>802</v>
      </c>
      <c r="I53" s="7">
        <v>0</v>
      </c>
      <c r="J53" s="7">
        <v>0</v>
      </c>
      <c r="K53" s="7">
        <v>802</v>
      </c>
      <c r="L53" s="7"/>
      <c r="M53" s="18">
        <f t="shared" si="1"/>
        <v>0.41645885286783041</v>
      </c>
      <c r="N53" s="18" t="str">
        <f t="shared" si="0"/>
        <v>--</v>
      </c>
      <c r="O53" s="18" t="str">
        <f t="shared" si="0"/>
        <v>--</v>
      </c>
      <c r="P53" s="18">
        <f t="shared" si="0"/>
        <v>0.41645885286783041</v>
      </c>
    </row>
    <row r="54" spans="1:16" x14ac:dyDescent="0.25">
      <c r="A54" s="12">
        <v>533</v>
      </c>
      <c r="B54" s="13" t="s">
        <v>30</v>
      </c>
      <c r="C54" s="7">
        <v>13</v>
      </c>
      <c r="D54" s="7">
        <v>84</v>
      </c>
      <c r="E54" s="7">
        <v>17</v>
      </c>
      <c r="F54" s="7">
        <v>114</v>
      </c>
      <c r="G54" s="7"/>
      <c r="H54" s="7">
        <v>16</v>
      </c>
      <c r="I54" s="7">
        <v>110</v>
      </c>
      <c r="J54" s="7">
        <v>20</v>
      </c>
      <c r="K54" s="7">
        <v>146</v>
      </c>
      <c r="L54" s="7"/>
      <c r="M54" s="18">
        <f t="shared" si="1"/>
        <v>0.8125</v>
      </c>
      <c r="N54" s="18">
        <f t="shared" si="0"/>
        <v>0.76363636363636367</v>
      </c>
      <c r="O54" s="18">
        <f t="shared" si="0"/>
        <v>0.85</v>
      </c>
      <c r="P54" s="18">
        <f t="shared" si="0"/>
        <v>0.78082191780821919</v>
      </c>
    </row>
    <row r="55" spans="1:16" x14ac:dyDescent="0.25">
      <c r="A55" s="12">
        <v>522</v>
      </c>
      <c r="B55" s="13" t="s">
        <v>20</v>
      </c>
      <c r="C55" s="7">
        <v>482</v>
      </c>
      <c r="D55" s="7">
        <v>640</v>
      </c>
      <c r="E55" s="7">
        <v>66</v>
      </c>
      <c r="F55" s="7">
        <v>1188</v>
      </c>
      <c r="G55" s="7"/>
      <c r="H55" s="7">
        <v>646</v>
      </c>
      <c r="I55" s="7">
        <v>972</v>
      </c>
      <c r="J55" s="7">
        <v>153</v>
      </c>
      <c r="K55" s="7">
        <v>1771</v>
      </c>
      <c r="L55" s="7"/>
      <c r="M55" s="18">
        <f t="shared" si="1"/>
        <v>0.74613003095975228</v>
      </c>
      <c r="N55" s="18">
        <f t="shared" si="0"/>
        <v>0.65843621399176955</v>
      </c>
      <c r="O55" s="18">
        <f t="shared" si="0"/>
        <v>0.43137254901960786</v>
      </c>
      <c r="P55" s="18">
        <f t="shared" si="0"/>
        <v>0.67080745341614911</v>
      </c>
    </row>
    <row r="56" spans="1:16" x14ac:dyDescent="0.25">
      <c r="A56" s="12">
        <v>534</v>
      </c>
      <c r="B56" s="13" t="s">
        <v>31</v>
      </c>
      <c r="C56" s="7">
        <v>48</v>
      </c>
      <c r="D56" s="7">
        <v>82</v>
      </c>
      <c r="E56" s="7">
        <v>1</v>
      </c>
      <c r="F56" s="7">
        <v>131</v>
      </c>
      <c r="G56" s="7"/>
      <c r="H56" s="7">
        <v>62</v>
      </c>
      <c r="I56" s="7">
        <v>108</v>
      </c>
      <c r="J56" s="7">
        <v>4</v>
      </c>
      <c r="K56" s="7">
        <v>174</v>
      </c>
      <c r="L56" s="7"/>
      <c r="M56" s="18">
        <f t="shared" si="1"/>
        <v>0.77419354838709675</v>
      </c>
      <c r="N56" s="18">
        <f t="shared" si="0"/>
        <v>0.7592592592592593</v>
      </c>
      <c r="O56" s="18">
        <f t="shared" si="0"/>
        <v>0.25</v>
      </c>
      <c r="P56" s="18">
        <f t="shared" si="0"/>
        <v>0.75287356321839083</v>
      </c>
    </row>
    <row r="57" spans="1:16" x14ac:dyDescent="0.25">
      <c r="A57" s="12">
        <v>504</v>
      </c>
      <c r="B57" s="13" t="s">
        <v>3</v>
      </c>
      <c r="C57" s="7">
        <v>208</v>
      </c>
      <c r="D57" s="7">
        <v>147</v>
      </c>
      <c r="E57" s="7">
        <v>33</v>
      </c>
      <c r="F57" s="7">
        <v>388</v>
      </c>
      <c r="G57" s="7"/>
      <c r="H57" s="7">
        <v>430</v>
      </c>
      <c r="I57" s="7">
        <v>197</v>
      </c>
      <c r="J57" s="7">
        <v>53</v>
      </c>
      <c r="K57" s="7">
        <v>680</v>
      </c>
      <c r="L57" s="7"/>
      <c r="M57" s="18">
        <f t="shared" si="1"/>
        <v>0.48372093023255813</v>
      </c>
      <c r="N57" s="18">
        <f t="shared" si="0"/>
        <v>0.74619289340101524</v>
      </c>
      <c r="O57" s="18">
        <f t="shared" si="0"/>
        <v>0.62264150943396224</v>
      </c>
      <c r="P57" s="18">
        <f t="shared" si="0"/>
        <v>0.57058823529411762</v>
      </c>
    </row>
    <row r="58" spans="1:16" x14ac:dyDescent="0.25">
      <c r="A58" s="12">
        <v>516</v>
      </c>
      <c r="B58" s="13" t="s">
        <v>14</v>
      </c>
      <c r="C58" s="7">
        <v>191</v>
      </c>
      <c r="D58" s="7">
        <v>164</v>
      </c>
      <c r="E58" s="7">
        <v>35</v>
      </c>
      <c r="F58" s="7">
        <v>390</v>
      </c>
      <c r="G58" s="7"/>
      <c r="H58" s="7">
        <v>277</v>
      </c>
      <c r="I58" s="7">
        <v>269</v>
      </c>
      <c r="J58" s="7">
        <v>62</v>
      </c>
      <c r="K58" s="7">
        <v>608</v>
      </c>
      <c r="L58" s="7"/>
      <c r="M58" s="18">
        <f t="shared" si="1"/>
        <v>0.68953068592057765</v>
      </c>
      <c r="N58" s="18">
        <f t="shared" si="0"/>
        <v>0.60966542750929364</v>
      </c>
      <c r="O58" s="18">
        <f t="shared" si="0"/>
        <v>0.56451612903225812</v>
      </c>
      <c r="P58" s="18">
        <f t="shared" si="0"/>
        <v>0.64144736842105265</v>
      </c>
    </row>
    <row r="59" spans="1:16" s="2" customFormat="1" x14ac:dyDescent="0.25">
      <c r="A59" s="12">
        <v>539</v>
      </c>
      <c r="B59" s="13" t="s">
        <v>35</v>
      </c>
      <c r="C59" s="19">
        <v>31</v>
      </c>
      <c r="D59" s="19">
        <v>122</v>
      </c>
      <c r="E59" s="19">
        <v>0</v>
      </c>
      <c r="F59" s="19">
        <v>153</v>
      </c>
      <c r="G59" s="19"/>
      <c r="H59" s="19">
        <v>37</v>
      </c>
      <c r="I59" s="19">
        <v>162</v>
      </c>
      <c r="J59" s="19">
        <v>0</v>
      </c>
      <c r="K59" s="19">
        <v>199</v>
      </c>
      <c r="L59" s="19"/>
      <c r="M59" s="20">
        <f t="shared" si="1"/>
        <v>0.83783783783783783</v>
      </c>
      <c r="N59" s="20">
        <f t="shared" si="0"/>
        <v>0.75308641975308643</v>
      </c>
      <c r="O59" s="20" t="str">
        <f t="shared" si="0"/>
        <v>--</v>
      </c>
      <c r="P59" s="20">
        <f t="shared" si="0"/>
        <v>0.76884422110552764</v>
      </c>
    </row>
    <row r="60" spans="1:16" s="2" customFormat="1" x14ac:dyDescent="0.25">
      <c r="A60" s="12"/>
      <c r="B60" s="13"/>
      <c r="C60" s="19"/>
      <c r="D60" s="19"/>
      <c r="E60" s="19"/>
      <c r="F60" s="7"/>
      <c r="G60" s="19"/>
      <c r="H60" s="19"/>
      <c r="I60" s="19"/>
      <c r="J60" s="19"/>
      <c r="K60" s="7"/>
      <c r="L60" s="19"/>
      <c r="M60" s="18"/>
      <c r="N60" s="18"/>
      <c r="O60" s="18"/>
      <c r="P60" s="18"/>
    </row>
    <row r="61" spans="1:16" x14ac:dyDescent="0.25">
      <c r="A61" s="13" t="s">
        <v>48</v>
      </c>
      <c r="B61" s="13" t="s">
        <v>61</v>
      </c>
      <c r="C61" s="7">
        <v>9241</v>
      </c>
      <c r="D61" s="7">
        <v>8528</v>
      </c>
      <c r="E61" s="7">
        <v>1652</v>
      </c>
      <c r="F61" s="7">
        <v>19421</v>
      </c>
      <c r="G61" s="7"/>
      <c r="H61" s="7">
        <v>13076</v>
      </c>
      <c r="I61" s="7">
        <v>12180</v>
      </c>
      <c r="J61" s="7">
        <v>2808</v>
      </c>
      <c r="K61" s="7">
        <v>28064</v>
      </c>
      <c r="L61" s="7"/>
      <c r="M61" s="18">
        <f t="shared" si="1"/>
        <v>0.70671459161823191</v>
      </c>
      <c r="N61" s="18">
        <f t="shared" si="0"/>
        <v>0.70016420361247944</v>
      </c>
      <c r="O61" s="18">
        <f t="shared" si="0"/>
        <v>0.5883190883190883</v>
      </c>
      <c r="P61" s="18">
        <f t="shared" si="0"/>
        <v>0.69202537058152791</v>
      </c>
    </row>
    <row r="62" spans="1:16" x14ac:dyDescent="0.25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 x14ac:dyDescent="0.25">
      <c r="A63" s="15" t="s">
        <v>62</v>
      </c>
      <c r="B63" s="13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5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5">
      <c r="A66" s="13"/>
      <c r="B66" s="13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2P1 disadvant 2018</vt:lpstr>
      <vt:lpstr>'2P1 disadvant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2018-11-30T21:55:36Z</cp:lastPrinted>
  <dcterms:created xsi:type="dcterms:W3CDTF">2010-03-09T13:56:37Z</dcterms:created>
  <dcterms:modified xsi:type="dcterms:W3CDTF">2018-12-03T17:26:12Z</dcterms:modified>
</cp:coreProperties>
</file>